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https://banksetaorg-my.sharepoint.com/personal/jackiek_bankseta_org_za/Documents/Documents/SCM - Jackie backup/Tender Documents/Learnership - National Certificate in Business Analysis/Tender Pack - Business Analysis/"/>
    </mc:Choice>
  </mc:AlternateContent>
  <xr:revisionPtr revIDLastSave="68" documentId="8_{335F314C-22E2-424F-92DB-20C0503A230F}" xr6:coauthVersionLast="47" xr6:coauthVersionMax="47" xr10:uidLastSave="{8859E432-74E1-4158-928C-7EB822219595}"/>
  <bookViews>
    <workbookView xWindow="-108" yWindow="-108" windowWidth="23256" windowHeight="12456" xr2:uid="{00000000-000D-0000-FFFF-FFFF00000000}"/>
  </bookViews>
  <sheets>
    <sheet name="YEAR 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" i="1" l="1"/>
  <c r="F19" i="1"/>
  <c r="F18" i="1"/>
  <c r="F21" i="1"/>
  <c r="F17" i="1"/>
  <c r="F9" i="1"/>
  <c r="F14" i="1"/>
  <c r="F11" i="1"/>
  <c r="F13" i="1"/>
  <c r="F12" i="1"/>
  <c r="F10" i="1"/>
  <c r="F8" i="1"/>
  <c r="E21" i="1" l="1"/>
  <c r="F7" i="1"/>
  <c r="F15" i="1" s="1"/>
  <c r="F23" i="1" s="1"/>
  <c r="F24" i="1" l="1"/>
  <c r="F25" i="1" l="1"/>
</calcChain>
</file>

<file path=xl/sharedStrings.xml><?xml version="1.0" encoding="utf-8"?>
<sst xmlns="http://schemas.openxmlformats.org/spreadsheetml/2006/main" count="45" uniqueCount="40">
  <si>
    <t>ANNEXURE A - PRICING SCHEDULE</t>
  </si>
  <si>
    <t>PRICING SCHEDULE - APPOINTMENT OF A TRAINING PROVIDER FOR LEARNERSHIP TOWARDS A NATIONAL CERTIFICATE IN BUSINESS ANALYSIS NQF L6 - BS/2023/RFB488</t>
  </si>
  <si>
    <t>Description</t>
  </si>
  <si>
    <t>Quanitity</t>
  </si>
  <si>
    <t xml:space="preserve">Unit Price </t>
  </si>
  <si>
    <t>Project Initiation</t>
  </si>
  <si>
    <t>Project planning phase</t>
  </si>
  <si>
    <t>Learner registration</t>
  </si>
  <si>
    <t>Once Off</t>
  </si>
  <si>
    <t>Programme Design</t>
  </si>
  <si>
    <t>Delivery of training programmes (Inclusive of monthly reporting, Progress and closeout report)</t>
  </si>
  <si>
    <t>Contact</t>
  </si>
  <si>
    <t xml:space="preserve">Learner Support for the programme </t>
  </si>
  <si>
    <t>Ongoing</t>
  </si>
  <si>
    <t xml:space="preserve">Assessments for the programme </t>
  </si>
  <si>
    <t>Assessments</t>
  </si>
  <si>
    <t>Quality Assurance for the programme</t>
  </si>
  <si>
    <t>Graduation and certification for the programme</t>
  </si>
  <si>
    <t xml:space="preserve">Contact </t>
  </si>
  <si>
    <t>Service Definition Sub-Totals</t>
  </si>
  <si>
    <r>
      <t xml:space="preserve">Other Items not included in above - </t>
    </r>
    <r>
      <rPr>
        <b/>
        <sz val="12"/>
        <color rgb="FFFFFFFF"/>
        <rFont val="Arial"/>
      </rPr>
      <t>BIDDER TO SPECIFY</t>
    </r>
  </si>
  <si>
    <t xml:space="preserve">Cost per learner </t>
  </si>
  <si>
    <t xml:space="preserve">Other Items - Sub-Totals  </t>
  </si>
  <si>
    <t>Total Exc</t>
  </si>
  <si>
    <t>VAT</t>
  </si>
  <si>
    <t xml:space="preserve"> Total</t>
  </si>
  <si>
    <t>Notes:</t>
  </si>
  <si>
    <t>Pricing is for evaluation purposes and the contract value will be as per the budgeted price for this project</t>
  </si>
  <si>
    <t>Reviews will be requested as and when required</t>
  </si>
  <si>
    <t>Pricing must cover all items detailed in the Terms of Reference</t>
  </si>
  <si>
    <t>Pricing must remain firm for each 12 Months quoted period</t>
  </si>
  <si>
    <t>Pricing must include Value Added Tax (VAT)</t>
  </si>
  <si>
    <t>The total contract value will be based on the budgeted amount for this services</t>
  </si>
  <si>
    <t>Service provider must complete blocks in yellow. Total values in this spreadsheet are automatically calculated and filled in.</t>
  </si>
  <si>
    <t>Date:</t>
  </si>
  <si>
    <t xml:space="preserve"> </t>
  </si>
  <si>
    <t>Service Provider Name</t>
  </si>
  <si>
    <t>Name of Person Signing</t>
  </si>
  <si>
    <t>Signature</t>
  </si>
  <si>
    <t>Cost for 250  Learners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</si>
</sst>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&quot;\ #,##0.00"/>
    <numFmt numFmtId="165" formatCode="&quot;R&quot;#,##0.00"/>
  </numFmts>
  <fonts count="21">
    <font>
      <sz val="11"/>
      <color rgb="FF000000"/>
      <name val="Calibri"/>
    </font>
    <font>
      <sz val="10"/>
      <color rgb="FF000000"/>
      <name val="Arial"/>
    </font>
    <font>
      <sz val="11"/>
      <name val="Calibri"/>
    </font>
    <font>
      <sz val="10"/>
      <color rgb="FF000000"/>
      <name val="Tahoma"/>
    </font>
    <font>
      <b/>
      <sz val="10"/>
      <color rgb="FFFFFFFF"/>
      <name val="Arial"/>
    </font>
    <font>
      <b/>
      <sz val="10"/>
      <color rgb="FF000000"/>
      <name val="Arial"/>
    </font>
    <font>
      <b/>
      <sz val="12"/>
      <color rgb="FF000000"/>
      <name val="Arial"/>
    </font>
    <font>
      <b/>
      <u/>
      <sz val="10"/>
      <name val="Arial"/>
    </font>
    <font>
      <sz val="10"/>
      <name val="Arial"/>
    </font>
    <font>
      <sz val="14"/>
      <color rgb="FFFF0000"/>
      <name val="Arial"/>
    </font>
    <font>
      <sz val="14"/>
      <name val="Arial"/>
    </font>
    <font>
      <b/>
      <u/>
      <sz val="14"/>
      <name val="Arial"/>
    </font>
    <font>
      <sz val="11"/>
      <name val="Arial"/>
    </font>
    <font>
      <b/>
      <u/>
      <sz val="11"/>
      <name val="Arial"/>
    </font>
    <font>
      <b/>
      <sz val="12"/>
      <color rgb="FFFFFFFF"/>
      <name val="Arial"/>
    </font>
    <font>
      <b/>
      <sz val="11"/>
      <color rgb="FF000000"/>
      <name val="Calibri"/>
      <family val="2"/>
    </font>
    <font>
      <b/>
      <u/>
      <sz val="12"/>
      <color rgb="FF000000"/>
      <name val="Arial"/>
      <family val="2"/>
    </font>
    <font>
      <b/>
      <sz val="12"/>
      <color rgb="FF000000"/>
      <name val="Arial"/>
      <family val="2"/>
    </font>
    <font>
      <sz val="10"/>
      <name val="Arial"/>
      <family val="2"/>
    </font>
    <font>
      <sz val="14"/>
      <name val="Arial"/>
      <family val="2"/>
    </font>
    <font>
      <sz val="14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003366"/>
        <bgColor rgb="FF003366"/>
      </patternFill>
    </fill>
    <fill>
      <patternFill patternType="solid">
        <fgColor rgb="FF99CCFF"/>
        <bgColor rgb="FF99CCFF"/>
      </patternFill>
    </fill>
    <fill>
      <patternFill patternType="solid">
        <fgColor rgb="FFADB9CA"/>
        <bgColor rgb="FFADB9CA"/>
      </patternFill>
    </fill>
    <fill>
      <patternFill patternType="solid">
        <fgColor rgb="FFFFFF00"/>
        <bgColor rgb="FFFFFF00"/>
      </patternFill>
    </fill>
    <fill>
      <patternFill patternType="solid">
        <fgColor rgb="FFCC99FF"/>
        <bgColor rgb="FFCC99FF"/>
      </patternFill>
    </fill>
  </fills>
  <borders count="46">
    <border>
      <left/>
      <right/>
      <top/>
      <bottom/>
      <diagonal/>
    </border>
    <border>
      <left/>
      <right/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ck">
        <color rgb="FF000000"/>
      </left>
      <right/>
      <top style="hair">
        <color rgb="FF000000"/>
      </top>
      <bottom style="double">
        <color rgb="FF000000"/>
      </bottom>
      <diagonal/>
    </border>
    <border>
      <left/>
      <right/>
      <top style="hair">
        <color rgb="FF000000"/>
      </top>
      <bottom style="double">
        <color rgb="FF000000"/>
      </bottom>
      <diagonal/>
    </border>
    <border>
      <left/>
      <right style="thin">
        <color rgb="FF000000"/>
      </right>
      <top style="hair">
        <color rgb="FF000000"/>
      </top>
      <bottom style="double">
        <color rgb="FF000000"/>
      </bottom>
      <diagonal/>
    </border>
    <border>
      <left style="thick">
        <color rgb="FF000000"/>
      </left>
      <right/>
      <top style="double">
        <color rgb="FF000000"/>
      </top>
      <bottom style="medium">
        <color rgb="FF000000"/>
      </bottom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 style="hair">
        <color rgb="FF000000"/>
      </bottom>
      <diagonal/>
    </border>
    <border>
      <left/>
      <right/>
      <top style="thick">
        <color rgb="FF000000"/>
      </top>
      <bottom style="hair">
        <color rgb="FF000000"/>
      </bottom>
      <diagonal/>
    </border>
    <border>
      <left/>
      <right style="thin">
        <color rgb="FF000000"/>
      </right>
      <top style="thick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hair">
        <color rgb="FF000000"/>
      </bottom>
      <diagonal/>
    </border>
    <border>
      <left style="thick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ck">
        <color rgb="FF000000"/>
      </left>
      <right/>
      <top style="hair">
        <color rgb="FF000000"/>
      </top>
      <bottom style="thick">
        <color rgb="FF000000"/>
      </bottom>
      <diagonal/>
    </border>
    <border>
      <left/>
      <right/>
      <top style="hair">
        <color rgb="FF000000"/>
      </top>
      <bottom style="thick">
        <color rgb="FF000000"/>
      </bottom>
      <diagonal/>
    </border>
    <border>
      <left/>
      <right style="thin">
        <color rgb="FF000000"/>
      </right>
      <top style="hair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ck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8" fillId="0" borderId="30"/>
  </cellStyleXfs>
  <cellXfs count="85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/>
    </xf>
    <xf numFmtId="0" fontId="4" fillId="2" borderId="2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5" fillId="3" borderId="2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164" fontId="1" fillId="5" borderId="2" xfId="0" applyNumberFormat="1" applyFont="1" applyFill="1" applyBorder="1"/>
    <xf numFmtId="164" fontId="5" fillId="4" borderId="2" xfId="0" applyNumberFormat="1" applyFont="1" applyFill="1" applyBorder="1"/>
    <xf numFmtId="0" fontId="4" fillId="2" borderId="6" xfId="0" applyFont="1" applyFill="1" applyBorder="1" applyAlignment="1">
      <alignment horizontal="center" wrapText="1"/>
    </xf>
    <xf numFmtId="0" fontId="5" fillId="5" borderId="7" xfId="0" applyFont="1" applyFill="1" applyBorder="1" applyAlignment="1">
      <alignment horizontal="left"/>
    </xf>
    <xf numFmtId="164" fontId="1" fillId="5" borderId="8" xfId="0" applyNumberFormat="1" applyFont="1" applyFill="1" applyBorder="1"/>
    <xf numFmtId="164" fontId="5" fillId="4" borderId="8" xfId="0" applyNumberFormat="1" applyFont="1" applyFill="1" applyBorder="1"/>
    <xf numFmtId="0" fontId="5" fillId="5" borderId="9" xfId="0" applyFont="1" applyFill="1" applyBorder="1" applyAlignment="1">
      <alignment horizontal="left"/>
    </xf>
    <xf numFmtId="0" fontId="5" fillId="5" borderId="10" xfId="0" applyFont="1" applyFill="1" applyBorder="1" applyAlignment="1">
      <alignment horizontal="left"/>
    </xf>
    <xf numFmtId="0" fontId="5" fillId="5" borderId="11" xfId="0" applyFont="1" applyFill="1" applyBorder="1" applyAlignment="1">
      <alignment horizontal="left"/>
    </xf>
    <xf numFmtId="0" fontId="5" fillId="5" borderId="6" xfId="0" applyFont="1" applyFill="1" applyBorder="1" applyAlignment="1">
      <alignment horizontal="left"/>
    </xf>
    <xf numFmtId="0" fontId="5" fillId="6" borderId="12" xfId="0" applyFont="1" applyFill="1" applyBorder="1" applyAlignment="1">
      <alignment horizontal="right" wrapText="1"/>
    </xf>
    <xf numFmtId="0" fontId="5" fillId="6" borderId="13" xfId="0" applyFont="1" applyFill="1" applyBorder="1" applyAlignment="1">
      <alignment horizontal="right" wrapText="1"/>
    </xf>
    <xf numFmtId="164" fontId="5" fillId="5" borderId="14" xfId="0" applyNumberFormat="1" applyFont="1" applyFill="1" applyBorder="1"/>
    <xf numFmtId="164" fontId="5" fillId="5" borderId="15" xfId="0" applyNumberFormat="1" applyFont="1" applyFill="1" applyBorder="1"/>
    <xf numFmtId="164" fontId="5" fillId="5" borderId="13" xfId="0" applyNumberFormat="1" applyFont="1" applyFill="1" applyBorder="1"/>
    <xf numFmtId="0" fontId="5" fillId="6" borderId="16" xfId="0" applyFont="1" applyFill="1" applyBorder="1" applyAlignment="1">
      <alignment horizontal="center" wrapText="1"/>
    </xf>
    <xf numFmtId="0" fontId="5" fillId="6" borderId="17" xfId="0" applyFont="1" applyFill="1" applyBorder="1" applyAlignment="1">
      <alignment horizontal="center" wrapText="1"/>
    </xf>
    <xf numFmtId="0" fontId="5" fillId="6" borderId="18" xfId="0" applyFont="1" applyFill="1" applyBorder="1" applyAlignment="1">
      <alignment horizontal="center" wrapText="1"/>
    </xf>
    <xf numFmtId="0" fontId="1" fillId="6" borderId="19" xfId="0" applyFont="1" applyFill="1" applyBorder="1"/>
    <xf numFmtId="164" fontId="1" fillId="6" borderId="23" xfId="0" applyNumberFormat="1" applyFont="1" applyFill="1" applyBorder="1"/>
    <xf numFmtId="164" fontId="6" fillId="6" borderId="27" xfId="0" applyNumberFormat="1" applyFont="1" applyFill="1" applyBorder="1"/>
    <xf numFmtId="0" fontId="7" fillId="0" borderId="0" xfId="0" applyFont="1"/>
    <xf numFmtId="0" fontId="8" fillId="0" borderId="0" xfId="0" applyFont="1"/>
    <xf numFmtId="0" fontId="10" fillId="0" borderId="0" xfId="0" applyFont="1" applyAlignment="1">
      <alignment horizontal="left"/>
    </xf>
    <xf numFmtId="0" fontId="11" fillId="0" borderId="29" xfId="0" applyFont="1" applyBorder="1" applyAlignment="1">
      <alignment horizontal="left" wrapText="1"/>
    </xf>
    <xf numFmtId="0" fontId="13" fillId="0" borderId="29" xfId="0" applyFont="1" applyBorder="1" applyAlignment="1">
      <alignment wrapText="1"/>
    </xf>
    <xf numFmtId="0" fontId="15" fillId="0" borderId="0" xfId="0" applyFont="1"/>
    <xf numFmtId="165" fontId="6" fillId="6" borderId="23" xfId="0" applyNumberFormat="1" applyFont="1" applyFill="1" applyBorder="1"/>
    <xf numFmtId="0" fontId="5" fillId="3" borderId="4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9" fillId="0" borderId="28" xfId="0" applyFont="1" applyBorder="1" applyAlignment="1">
      <alignment horizontal="left"/>
    </xf>
    <xf numFmtId="0" fontId="20" fillId="0" borderId="33" xfId="1" applyFont="1" applyBorder="1" applyAlignment="1">
      <alignment horizontal="left"/>
    </xf>
    <xf numFmtId="0" fontId="20" fillId="0" borderId="34" xfId="1" applyFont="1" applyBorder="1" applyAlignment="1">
      <alignment horizontal="left"/>
    </xf>
    <xf numFmtId="0" fontId="10" fillId="0" borderId="30" xfId="0" applyFont="1" applyBorder="1" applyAlignment="1">
      <alignment horizontal="left"/>
    </xf>
    <xf numFmtId="0" fontId="5" fillId="4" borderId="3" xfId="0" applyFont="1" applyFill="1" applyBorder="1" applyAlignment="1">
      <alignment horizontal="left" vertical="center" wrapText="1"/>
    </xf>
    <xf numFmtId="164" fontId="1" fillId="5" borderId="3" xfId="0" applyNumberFormat="1" applyFont="1" applyFill="1" applyBorder="1"/>
    <xf numFmtId="164" fontId="5" fillId="4" borderId="3" xfId="0" applyNumberFormat="1" applyFont="1" applyFill="1" applyBorder="1"/>
    <xf numFmtId="0" fontId="4" fillId="2" borderId="43" xfId="0" applyFont="1" applyFill="1" applyBorder="1" applyAlignment="1">
      <alignment horizontal="center" wrapText="1"/>
    </xf>
    <xf numFmtId="0" fontId="4" fillId="2" borderId="44" xfId="0" applyFont="1" applyFill="1" applyBorder="1" applyAlignment="1">
      <alignment horizontal="center" wrapText="1"/>
    </xf>
    <xf numFmtId="0" fontId="4" fillId="2" borderId="7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5" fillId="6" borderId="35" xfId="0" applyFont="1" applyFill="1" applyBorder="1" applyAlignment="1">
      <alignment horizontal="right" wrapText="1"/>
    </xf>
    <xf numFmtId="164" fontId="5" fillId="6" borderId="35" xfId="0" applyNumberFormat="1" applyFont="1" applyFill="1" applyBorder="1"/>
    <xf numFmtId="164" fontId="5" fillId="4" borderId="35" xfId="0" applyNumberFormat="1" applyFont="1" applyFill="1" applyBorder="1"/>
    <xf numFmtId="164" fontId="1" fillId="5" borderId="35" xfId="0" applyNumberFormat="1" applyFont="1" applyFill="1" applyBorder="1"/>
    <xf numFmtId="0" fontId="9" fillId="0" borderId="45" xfId="0" applyFont="1" applyBorder="1" applyAlignment="1">
      <alignment horizontal="left"/>
    </xf>
    <xf numFmtId="0" fontId="19" fillId="0" borderId="35" xfId="1" applyFont="1" applyBorder="1"/>
    <xf numFmtId="0" fontId="9" fillId="0" borderId="35" xfId="0" applyFont="1" applyBorder="1"/>
    <xf numFmtId="0" fontId="5" fillId="5" borderId="20" xfId="0" applyFont="1" applyFill="1" applyBorder="1" applyAlignment="1">
      <alignment horizontal="left"/>
    </xf>
    <xf numFmtId="0" fontId="5" fillId="5" borderId="21" xfId="0" applyFont="1" applyFill="1" applyBorder="1" applyAlignment="1">
      <alignment horizontal="left"/>
    </xf>
    <xf numFmtId="0" fontId="5" fillId="5" borderId="22" xfId="0" applyFont="1" applyFill="1" applyBorder="1" applyAlignment="1">
      <alignment horizontal="left"/>
    </xf>
    <xf numFmtId="0" fontId="2" fillId="0" borderId="0" xfId="0" applyFont="1"/>
    <xf numFmtId="0" fontId="16" fillId="0" borderId="0" xfId="0" applyFont="1" applyAlignment="1">
      <alignment vertical="top" wrapText="1"/>
    </xf>
    <xf numFmtId="0" fontId="0" fillId="0" borderId="0" xfId="0"/>
    <xf numFmtId="0" fontId="2" fillId="0" borderId="1" xfId="0" applyFont="1" applyBorder="1"/>
    <xf numFmtId="0" fontId="17" fillId="6" borderId="20" xfId="0" applyFont="1" applyFill="1" applyBorder="1" applyAlignment="1">
      <alignment horizontal="center" wrapText="1"/>
    </xf>
    <xf numFmtId="0" fontId="2" fillId="0" borderId="21" xfId="0" applyFont="1" applyBorder="1"/>
    <xf numFmtId="0" fontId="2" fillId="0" borderId="22" xfId="0" applyFont="1" applyBorder="1"/>
    <xf numFmtId="0" fontId="6" fillId="6" borderId="20" xfId="0" applyFont="1" applyFill="1" applyBorder="1" applyAlignment="1">
      <alignment horizontal="center" wrapText="1"/>
    </xf>
    <xf numFmtId="0" fontId="6" fillId="6" borderId="24" xfId="0" applyFont="1" applyFill="1" applyBorder="1" applyAlignment="1">
      <alignment horizontal="center" wrapText="1"/>
    </xf>
    <xf numFmtId="0" fontId="2" fillId="0" borderId="25" xfId="0" applyFont="1" applyBorder="1"/>
    <xf numFmtId="0" fontId="2" fillId="0" borderId="26" xfId="0" applyFont="1" applyBorder="1"/>
    <xf numFmtId="0" fontId="12" fillId="5" borderId="36" xfId="0" applyFont="1" applyFill="1" applyBorder="1" applyAlignment="1">
      <alignment horizontal="center"/>
    </xf>
    <xf numFmtId="0" fontId="12" fillId="5" borderId="37" xfId="0" applyFont="1" applyFill="1" applyBorder="1" applyAlignment="1">
      <alignment horizontal="center"/>
    </xf>
    <xf numFmtId="0" fontId="12" fillId="5" borderId="38" xfId="0" applyFont="1" applyFill="1" applyBorder="1" applyAlignment="1">
      <alignment horizontal="center"/>
    </xf>
    <xf numFmtId="0" fontId="12" fillId="5" borderId="39" xfId="0" applyFont="1" applyFill="1" applyBorder="1" applyAlignment="1">
      <alignment horizontal="center"/>
    </xf>
    <xf numFmtId="0" fontId="12" fillId="5" borderId="32" xfId="0" applyFont="1" applyFill="1" applyBorder="1" applyAlignment="1">
      <alignment horizontal="center"/>
    </xf>
    <xf numFmtId="0" fontId="12" fillId="5" borderId="40" xfId="0" applyFont="1" applyFill="1" applyBorder="1" applyAlignment="1">
      <alignment horizontal="center"/>
    </xf>
    <xf numFmtId="0" fontId="12" fillId="5" borderId="41" xfId="0" applyFont="1" applyFill="1" applyBorder="1" applyAlignment="1">
      <alignment horizontal="center"/>
    </xf>
    <xf numFmtId="0" fontId="12" fillId="5" borderId="30" xfId="0" applyFont="1" applyFill="1" applyBorder="1" applyAlignment="1">
      <alignment horizontal="center"/>
    </xf>
    <xf numFmtId="0" fontId="12" fillId="5" borderId="42" xfId="0" applyFont="1" applyFill="1" applyBorder="1" applyAlignment="1">
      <alignment horizontal="center"/>
    </xf>
    <xf numFmtId="0" fontId="19" fillId="0" borderId="31" xfId="1" applyFont="1" applyBorder="1" applyAlignment="1">
      <alignment horizontal="left"/>
    </xf>
    <xf numFmtId="0" fontId="19" fillId="0" borderId="32" xfId="1" applyFont="1" applyBorder="1" applyAlignment="1">
      <alignment horizontal="left"/>
    </xf>
    <xf numFmtId="0" fontId="19" fillId="0" borderId="33" xfId="1" applyFont="1" applyBorder="1" applyAlignment="1">
      <alignment horizontal="left"/>
    </xf>
    <xf numFmtId="0" fontId="19" fillId="0" borderId="34" xfId="1" applyFont="1" applyBorder="1" applyAlignment="1">
      <alignment horizontal="left"/>
    </xf>
    <xf numFmtId="0" fontId="11" fillId="0" borderId="29" xfId="0" applyFont="1" applyBorder="1" applyAlignment="1">
      <alignment horizontal="left" vertical="center" wrapText="1"/>
    </xf>
    <xf numFmtId="0" fontId="2" fillId="0" borderId="29" xfId="0" applyFont="1" applyBorder="1"/>
    <xf numFmtId="0" fontId="12" fillId="5" borderId="35" xfId="0" applyFont="1" applyFill="1" applyBorder="1" applyAlignment="1">
      <alignment horizontal="center"/>
    </xf>
  </cellXfs>
  <cellStyles count="2">
    <cellStyle name="Normal" xfId="0" builtinId="0"/>
    <cellStyle name="Normal 2" xfId="1" xr:uid="{694E9501-D5DF-4C03-8CC7-30623F0BB05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95"/>
  <sheetViews>
    <sheetView tabSelected="1" workbookViewId="0">
      <selection activeCell="G1" sqref="G1"/>
    </sheetView>
  </sheetViews>
  <sheetFormatPr defaultColWidth="14.44140625" defaultRowHeight="15" customHeight="1"/>
  <cols>
    <col min="1" max="1" width="35.44140625" customWidth="1"/>
    <col min="2" max="2" width="27.44140625" customWidth="1"/>
    <col min="3" max="3" width="7.33203125" customWidth="1"/>
    <col min="4" max="4" width="11" customWidth="1"/>
    <col min="5" max="5" width="18.6640625" customWidth="1"/>
    <col min="6" max="6" width="14.88671875" customWidth="1"/>
    <col min="7" max="7" width="44.33203125" customWidth="1"/>
    <col min="8" max="11" width="28.5546875" customWidth="1"/>
  </cols>
  <sheetData>
    <row r="2" spans="1:11" ht="14.4">
      <c r="A2" s="33" t="s">
        <v>0</v>
      </c>
      <c r="B2" s="59" t="s">
        <v>1</v>
      </c>
      <c r="C2" s="60"/>
      <c r="D2" s="60"/>
      <c r="E2" s="60"/>
      <c r="F2" s="60"/>
    </row>
    <row r="3" spans="1:11" ht="14.4">
      <c r="A3" s="1"/>
      <c r="B3" s="60"/>
      <c r="C3" s="60"/>
      <c r="D3" s="60"/>
      <c r="E3" s="60"/>
      <c r="F3" s="60"/>
    </row>
    <row r="4" spans="1:11" ht="36" customHeight="1">
      <c r="A4" s="1"/>
      <c r="B4" s="61"/>
      <c r="C4" s="61"/>
      <c r="D4" s="61"/>
      <c r="E4" s="61"/>
      <c r="F4" s="61"/>
    </row>
    <row r="5" spans="1:11" ht="14.4">
      <c r="A5" s="1"/>
      <c r="B5" s="2"/>
      <c r="C5" s="1"/>
      <c r="D5" s="1"/>
      <c r="E5" s="1"/>
      <c r="F5" s="1"/>
    </row>
    <row r="6" spans="1:11" ht="73.5" customHeight="1">
      <c r="A6" s="3" t="s">
        <v>2</v>
      </c>
      <c r="B6" s="3"/>
      <c r="C6" s="3"/>
      <c r="D6" s="3" t="s">
        <v>3</v>
      </c>
      <c r="E6" s="3" t="s">
        <v>4</v>
      </c>
      <c r="F6" s="3" t="s">
        <v>39</v>
      </c>
      <c r="G6" s="4"/>
      <c r="H6" s="4"/>
      <c r="I6" s="4"/>
      <c r="J6" s="4"/>
      <c r="K6" s="4"/>
    </row>
    <row r="7" spans="1:11" ht="53.25" customHeight="1">
      <c r="A7" s="5" t="s">
        <v>5</v>
      </c>
      <c r="B7" s="5" t="s">
        <v>6</v>
      </c>
      <c r="C7" s="5"/>
      <c r="D7" s="6">
        <v>1</v>
      </c>
      <c r="E7" s="7">
        <v>0</v>
      </c>
      <c r="F7" s="8">
        <f t="shared" ref="F7" si="0">E7*D7</f>
        <v>0</v>
      </c>
    </row>
    <row r="8" spans="1:11" ht="53.25" customHeight="1">
      <c r="A8" s="36" t="s">
        <v>7</v>
      </c>
      <c r="B8" s="5" t="s">
        <v>8</v>
      </c>
      <c r="C8" s="5"/>
      <c r="D8" s="6">
        <v>250</v>
      </c>
      <c r="E8" s="7">
        <v>0</v>
      </c>
      <c r="F8" s="8">
        <f t="shared" ref="F8:F14" si="1">E8*D8</f>
        <v>0</v>
      </c>
    </row>
    <row r="9" spans="1:11" ht="53.25" customHeight="1">
      <c r="A9" s="36" t="s">
        <v>9</v>
      </c>
      <c r="B9" s="5" t="s">
        <v>8</v>
      </c>
      <c r="C9" s="5"/>
      <c r="D9" s="6">
        <v>1</v>
      </c>
      <c r="E9" s="7">
        <v>0</v>
      </c>
      <c r="F9" s="8">
        <f t="shared" ref="F9" si="2">E9*D9</f>
        <v>0</v>
      </c>
    </row>
    <row r="10" spans="1:11" ht="44.25" customHeight="1">
      <c r="A10" s="36" t="s">
        <v>10</v>
      </c>
      <c r="B10" s="5" t="s">
        <v>11</v>
      </c>
      <c r="C10" s="5"/>
      <c r="D10" s="6">
        <v>250</v>
      </c>
      <c r="E10" s="7">
        <v>0</v>
      </c>
      <c r="F10" s="8">
        <f t="shared" si="1"/>
        <v>0</v>
      </c>
    </row>
    <row r="11" spans="1:11" ht="40.950000000000003" customHeight="1">
      <c r="A11" s="5" t="s">
        <v>12</v>
      </c>
      <c r="B11" s="5" t="s">
        <v>13</v>
      </c>
      <c r="C11" s="5"/>
      <c r="D11" s="6">
        <v>250</v>
      </c>
      <c r="E11" s="7">
        <v>0</v>
      </c>
      <c r="F11" s="8">
        <f>E11*D11</f>
        <v>0</v>
      </c>
    </row>
    <row r="12" spans="1:11" ht="42" customHeight="1">
      <c r="A12" s="5" t="s">
        <v>14</v>
      </c>
      <c r="B12" s="5" t="s">
        <v>15</v>
      </c>
      <c r="C12" s="5"/>
      <c r="D12" s="6">
        <v>250</v>
      </c>
      <c r="E12" s="7">
        <v>0</v>
      </c>
      <c r="F12" s="8">
        <f t="shared" si="1"/>
        <v>0</v>
      </c>
    </row>
    <row r="13" spans="1:11" ht="35.25" customHeight="1">
      <c r="A13" s="5" t="s">
        <v>16</v>
      </c>
      <c r="B13" s="5" t="s">
        <v>13</v>
      </c>
      <c r="C13" s="5"/>
      <c r="D13" s="6">
        <v>250</v>
      </c>
      <c r="E13" s="7">
        <v>0</v>
      </c>
      <c r="F13" s="8">
        <f t="shared" si="1"/>
        <v>0</v>
      </c>
    </row>
    <row r="14" spans="1:11" ht="36" customHeight="1">
      <c r="A14" s="35" t="s">
        <v>17</v>
      </c>
      <c r="B14" s="36" t="s">
        <v>18</v>
      </c>
      <c r="C14" s="36"/>
      <c r="D14" s="41">
        <v>250</v>
      </c>
      <c r="E14" s="42">
        <v>0</v>
      </c>
      <c r="F14" s="43">
        <f t="shared" si="1"/>
        <v>0</v>
      </c>
    </row>
    <row r="15" spans="1:11" ht="14.4">
      <c r="A15" s="48" t="s">
        <v>19</v>
      </c>
      <c r="B15" s="48"/>
      <c r="C15" s="49"/>
      <c r="D15" s="50"/>
      <c r="E15" s="51">
        <v>0</v>
      </c>
      <c r="F15" s="50">
        <f>SUM(F7:F14)</f>
        <v>0</v>
      </c>
    </row>
    <row r="16" spans="1:11" ht="75" customHeight="1" thickBot="1">
      <c r="A16" s="44" t="s">
        <v>20</v>
      </c>
      <c r="B16" s="45"/>
      <c r="C16" s="46"/>
      <c r="D16" s="9"/>
      <c r="E16" s="47" t="s">
        <v>21</v>
      </c>
      <c r="F16" s="47" t="s">
        <v>39</v>
      </c>
    </row>
    <row r="17" spans="1:7" ht="14.4">
      <c r="A17" s="55"/>
      <c r="B17" s="56"/>
      <c r="C17" s="57"/>
      <c r="D17" s="10"/>
      <c r="E17" s="11">
        <v>0</v>
      </c>
      <c r="F17" s="12">
        <f>E17*250</f>
        <v>0</v>
      </c>
    </row>
    <row r="18" spans="1:7" ht="15.75" customHeight="1">
      <c r="A18" s="55"/>
      <c r="B18" s="56"/>
      <c r="C18" s="57"/>
      <c r="D18" s="10"/>
      <c r="E18" s="11">
        <v>0</v>
      </c>
      <c r="F18" s="12">
        <f t="shared" ref="F18:F20" si="3">E18*250</f>
        <v>0</v>
      </c>
    </row>
    <row r="19" spans="1:7" ht="15.75" customHeight="1">
      <c r="A19" s="55"/>
      <c r="B19" s="56"/>
      <c r="C19" s="57"/>
      <c r="D19" s="10"/>
      <c r="E19" s="11">
        <v>0</v>
      </c>
      <c r="F19" s="12">
        <f t="shared" si="3"/>
        <v>0</v>
      </c>
    </row>
    <row r="20" spans="1:7" ht="15.75" customHeight="1">
      <c r="A20" s="13"/>
      <c r="B20" s="14"/>
      <c r="C20" s="15"/>
      <c r="D20" s="16"/>
      <c r="E20" s="11">
        <v>0</v>
      </c>
      <c r="F20" s="12">
        <f t="shared" si="3"/>
        <v>0</v>
      </c>
    </row>
    <row r="21" spans="1:7" ht="15.75" customHeight="1">
      <c r="A21" s="17" t="s">
        <v>22</v>
      </c>
      <c r="B21" s="18"/>
      <c r="C21" s="19"/>
      <c r="D21" s="20"/>
      <c r="E21" s="21">
        <f t="shared" ref="E21" si="4">SUM(E17:E20)</f>
        <v>0</v>
      </c>
      <c r="F21" s="12">
        <f>SUM(F17:F20)</f>
        <v>0</v>
      </c>
    </row>
    <row r="22" spans="1:7" ht="15.75" customHeight="1">
      <c r="A22" s="1"/>
      <c r="B22" s="22"/>
      <c r="C22" s="23"/>
      <c r="D22" s="23"/>
      <c r="E22" s="24"/>
      <c r="F22" s="25"/>
    </row>
    <row r="23" spans="1:7" ht="15.75" customHeight="1">
      <c r="A23" s="1"/>
      <c r="B23" s="62" t="s">
        <v>23</v>
      </c>
      <c r="C23" s="63"/>
      <c r="D23" s="63"/>
      <c r="E23" s="64"/>
      <c r="F23" s="34">
        <f>F15+F21</f>
        <v>0</v>
      </c>
    </row>
    <row r="24" spans="1:7" ht="15.75" customHeight="1">
      <c r="A24" s="1"/>
      <c r="B24" s="65" t="s">
        <v>24</v>
      </c>
      <c r="C24" s="63"/>
      <c r="D24" s="63"/>
      <c r="E24" s="64"/>
      <c r="F24" s="26">
        <f>F23*15%</f>
        <v>0</v>
      </c>
    </row>
    <row r="25" spans="1:7" ht="15.75" customHeight="1">
      <c r="A25" s="1"/>
      <c r="B25" s="66" t="s">
        <v>25</v>
      </c>
      <c r="C25" s="67"/>
      <c r="D25" s="67"/>
      <c r="E25" s="68"/>
      <c r="F25" s="27">
        <f>SUM(F23:F24)</f>
        <v>0</v>
      </c>
    </row>
    <row r="26" spans="1:7" ht="15.75" customHeight="1">
      <c r="A26" s="28" t="s">
        <v>26</v>
      </c>
      <c r="B26" s="28"/>
      <c r="C26" s="29"/>
      <c r="D26" s="29"/>
      <c r="E26" s="1"/>
      <c r="F26" s="1"/>
    </row>
    <row r="27" spans="1:7" ht="35.25" customHeight="1">
      <c r="A27" s="53" t="s">
        <v>27</v>
      </c>
      <c r="B27" s="53"/>
      <c r="C27" s="53"/>
      <c r="D27" s="53"/>
      <c r="E27" s="53"/>
      <c r="F27" s="53"/>
      <c r="G27" s="54"/>
    </row>
    <row r="28" spans="1:7" ht="35.25" customHeight="1">
      <c r="A28" s="78" t="s">
        <v>28</v>
      </c>
      <c r="B28" s="79"/>
      <c r="C28" s="79"/>
      <c r="D28" s="79"/>
      <c r="E28" s="79"/>
      <c r="F28" s="79"/>
      <c r="G28" s="52"/>
    </row>
    <row r="29" spans="1:7" ht="35.25" customHeight="1">
      <c r="A29" s="78" t="s">
        <v>29</v>
      </c>
      <c r="B29" s="79"/>
      <c r="C29" s="79"/>
      <c r="D29" s="79"/>
      <c r="E29" s="79"/>
      <c r="F29" s="79"/>
      <c r="G29" s="37"/>
    </row>
    <row r="30" spans="1:7" ht="35.25" customHeight="1">
      <c r="A30" s="78" t="s">
        <v>30</v>
      </c>
      <c r="B30" s="79"/>
      <c r="C30" s="79"/>
      <c r="D30" s="79"/>
      <c r="E30" s="79"/>
      <c r="F30" s="79"/>
      <c r="G30" s="37"/>
    </row>
    <row r="31" spans="1:7" ht="35.25" customHeight="1">
      <c r="A31" s="80" t="s">
        <v>31</v>
      </c>
      <c r="B31" s="81"/>
      <c r="C31" s="81"/>
      <c r="D31" s="81"/>
      <c r="E31" s="81"/>
      <c r="F31" s="81"/>
      <c r="G31" s="37"/>
    </row>
    <row r="32" spans="1:7" ht="35.25" customHeight="1">
      <c r="A32" s="80" t="s">
        <v>32</v>
      </c>
      <c r="B32" s="81"/>
      <c r="C32" s="81"/>
      <c r="D32" s="81"/>
      <c r="E32" s="81"/>
      <c r="F32" s="81"/>
      <c r="G32" s="37"/>
    </row>
    <row r="33" spans="1:7" ht="35.25" customHeight="1">
      <c r="A33" s="38" t="s">
        <v>33</v>
      </c>
      <c r="B33" s="39"/>
      <c r="C33" s="39"/>
      <c r="D33" s="39"/>
      <c r="E33" s="39"/>
      <c r="F33" s="39"/>
      <c r="G33" s="37"/>
    </row>
    <row r="34" spans="1:7" ht="15.75" customHeight="1">
      <c r="A34" s="30"/>
      <c r="B34" s="40"/>
      <c r="C34" s="40"/>
      <c r="D34" s="40"/>
      <c r="E34" s="30"/>
      <c r="F34" s="30"/>
      <c r="G34" s="30"/>
    </row>
    <row r="35" spans="1:7" ht="33" customHeight="1">
      <c r="A35" s="31" t="s">
        <v>34</v>
      </c>
      <c r="B35" s="84" t="s">
        <v>35</v>
      </c>
      <c r="C35" s="84"/>
      <c r="D35" s="84"/>
      <c r="E35" s="1"/>
      <c r="F35" s="1"/>
    </row>
    <row r="36" spans="1:7" ht="38.25" customHeight="1">
      <c r="A36" s="31" t="s">
        <v>36</v>
      </c>
      <c r="B36" s="69" t="s">
        <v>35</v>
      </c>
      <c r="C36" s="70"/>
      <c r="D36" s="71"/>
      <c r="E36" s="1"/>
      <c r="F36" s="1"/>
    </row>
    <row r="37" spans="1:7" ht="14.4">
      <c r="A37" s="58"/>
      <c r="B37" s="75"/>
      <c r="C37" s="76"/>
      <c r="D37" s="77"/>
      <c r="E37" s="1"/>
      <c r="F37" s="1"/>
    </row>
    <row r="38" spans="1:7" ht="17.399999999999999">
      <c r="A38" s="31" t="s">
        <v>37</v>
      </c>
      <c r="B38" s="69" t="s">
        <v>35</v>
      </c>
      <c r="C38" s="70"/>
      <c r="D38" s="71"/>
      <c r="E38" s="1"/>
      <c r="F38" s="1"/>
    </row>
    <row r="39" spans="1:7" ht="25.5" customHeight="1">
      <c r="A39" s="32"/>
      <c r="B39" s="72"/>
      <c r="C39" s="73"/>
      <c r="D39" s="74"/>
      <c r="E39" s="1"/>
      <c r="F39" s="1"/>
    </row>
    <row r="40" spans="1:7" ht="15.75" customHeight="1">
      <c r="A40" s="82" t="s">
        <v>38</v>
      </c>
      <c r="B40" s="69"/>
      <c r="C40" s="70"/>
      <c r="D40" s="71"/>
      <c r="E40" s="1"/>
      <c r="F40" s="1"/>
    </row>
    <row r="41" spans="1:7" ht="15.75" customHeight="1">
      <c r="A41" s="83"/>
      <c r="B41" s="72"/>
      <c r="C41" s="73"/>
      <c r="D41" s="74"/>
      <c r="E41" s="1"/>
      <c r="F41" s="1"/>
    </row>
    <row r="42" spans="1:7" ht="15.75" customHeight="1"/>
    <row r="43" spans="1:7" ht="15.75" customHeight="1"/>
    <row r="44" spans="1:7" ht="15.75" customHeight="1"/>
    <row r="45" spans="1:7" ht="15.75" customHeight="1"/>
    <row r="46" spans="1:7" ht="15.75" customHeight="1"/>
    <row r="47" spans="1:7" ht="15.75" customHeight="1"/>
    <row r="48" spans="1:7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</sheetData>
  <mergeCells count="14">
    <mergeCell ref="B2:F4"/>
    <mergeCell ref="B23:E23"/>
    <mergeCell ref="B24:E24"/>
    <mergeCell ref="B25:E25"/>
    <mergeCell ref="B40:D41"/>
    <mergeCell ref="B38:D39"/>
    <mergeCell ref="B36:D37"/>
    <mergeCell ref="A28:F28"/>
    <mergeCell ref="A29:F29"/>
    <mergeCell ref="A30:F30"/>
    <mergeCell ref="A31:F31"/>
    <mergeCell ref="A32:F32"/>
    <mergeCell ref="A40:A41"/>
    <mergeCell ref="B35:D35"/>
  </mergeCells>
  <pageMargins left="0.7" right="0.7" top="0.75" bottom="0.75" header="0" footer="0"/>
  <pageSetup orientation="landscape" r:id="rId1"/>
</worksheet>
</file>

<file path=docMetadata/LabelInfo.xml><?xml version="1.0" encoding="utf-8"?>
<clbl:labelList xmlns:clbl="http://schemas.microsoft.com/office/2020/mipLabelMetadata">
  <clbl:label id="{d574e40e-00be-474f-9a07-38ce77bc3011}" enabled="1" method="Standard" siteId="{b23e616c-123f-4dbd-b946-f59a6d2734a3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YEAR 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Deerani Naidoo</dc:creator>
  <cp:keywords/>
  <dc:description/>
  <cp:lastModifiedBy>Jackie Kwinika</cp:lastModifiedBy>
  <cp:revision/>
  <dcterms:created xsi:type="dcterms:W3CDTF">2019-07-09T11:21:45Z</dcterms:created>
  <dcterms:modified xsi:type="dcterms:W3CDTF">2023-09-04T08:39:44Z</dcterms:modified>
  <cp:category/>
  <cp:contentStatus/>
</cp:coreProperties>
</file>